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540" windowWidth="18620" windowHeight="16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<sst xmlns="http://schemas.openxmlformats.org/spreadsheetml/2006/main" count="159" uniqueCount="106">
  <si>
    <t>Housing Expenses</t>
  </si>
  <si>
    <t>Living Expenses</t>
  </si>
  <si>
    <t>Personal Expenses</t>
  </si>
  <si>
    <t>TOTAL</t>
  </si>
  <si>
    <t>Daily</t>
  </si>
  <si>
    <t>Weekly</t>
  </si>
  <si>
    <t>Fortnightly</t>
  </si>
  <si>
    <t xml:space="preserve"> Monthly</t>
  </si>
  <si>
    <t>Quarterly</t>
  </si>
  <si>
    <t>Annually</t>
  </si>
  <si>
    <t>Semi-Annually</t>
  </si>
  <si>
    <t>Home - Other</t>
  </si>
  <si>
    <t>Shopping Expenses</t>
  </si>
  <si>
    <t>Rent</t>
  </si>
  <si>
    <t>Contents Insurance</t>
  </si>
  <si>
    <t>Council Rates</t>
  </si>
  <si>
    <t>Body Corporate</t>
  </si>
  <si>
    <t>Electricity</t>
  </si>
  <si>
    <t>Gas</t>
  </si>
  <si>
    <t>Telephone (Land line)</t>
  </si>
  <si>
    <t>Internet</t>
  </si>
  <si>
    <t>General Maintenance</t>
  </si>
  <si>
    <t>Pool Maintenance</t>
  </si>
  <si>
    <t>Garden Maintenance</t>
  </si>
  <si>
    <t>Alcohol</t>
  </si>
  <si>
    <t>Restaurants</t>
  </si>
  <si>
    <t>Shopping - Other</t>
  </si>
  <si>
    <t>Vehicle 1 Registration</t>
  </si>
  <si>
    <t>Vehicle 1 Insurance</t>
  </si>
  <si>
    <t>Vehicle 2 Registration</t>
  </si>
  <si>
    <t>Vehicle 2 Insurance</t>
  </si>
  <si>
    <t>Petrol</t>
  </si>
  <si>
    <t>Maintenance</t>
  </si>
  <si>
    <t>Parking</t>
  </si>
  <si>
    <t>Tolls</t>
  </si>
  <si>
    <t>Fares - train/bus/ferry</t>
  </si>
  <si>
    <t>Taxis</t>
  </si>
  <si>
    <t>Transport Expenses</t>
  </si>
  <si>
    <t>Transport - Other</t>
  </si>
  <si>
    <t>Repayments/Lease</t>
  </si>
  <si>
    <t>Take-away</t>
  </si>
  <si>
    <t>Holidays</t>
  </si>
  <si>
    <t>Insurance - Income Protection</t>
  </si>
  <si>
    <t>Insurance - Life/trauma/TPD</t>
  </si>
  <si>
    <t>Insurance - Private Health Cover</t>
  </si>
  <si>
    <t>Pharmaceuticals</t>
  </si>
  <si>
    <t>Mobile Phone Two</t>
  </si>
  <si>
    <t>Mobile Phone One</t>
  </si>
  <si>
    <t>Donations</t>
  </si>
  <si>
    <t>Club Fees</t>
  </si>
  <si>
    <t>Banking/Accounting Fees</t>
  </si>
  <si>
    <t>Education Fees (inc HECS)</t>
  </si>
  <si>
    <t>Credit Card Payments</t>
  </si>
  <si>
    <t>Personal Loan Payments</t>
  </si>
  <si>
    <t>Gifts</t>
  </si>
  <si>
    <t>Groceries/Food</t>
  </si>
  <si>
    <t>Clothing/Shoes</t>
  </si>
  <si>
    <t>Grooming (hair, facials etc)</t>
  </si>
  <si>
    <t>Hobbies</t>
  </si>
  <si>
    <t>Savings</t>
  </si>
  <si>
    <t>Medical</t>
  </si>
  <si>
    <t>Dental</t>
  </si>
  <si>
    <t>Entertainment</t>
  </si>
  <si>
    <t>Pocket Money</t>
  </si>
  <si>
    <t>Child Maintenance</t>
  </si>
  <si>
    <t>Personal - Other</t>
  </si>
  <si>
    <t>Entertainment (videos/movies)</t>
  </si>
  <si>
    <t>ANNUAL</t>
  </si>
  <si>
    <t>Mortgage</t>
  </si>
  <si>
    <t>Building Insurance</t>
  </si>
  <si>
    <t>RIP Rates</t>
  </si>
  <si>
    <t>RIP Body Corp</t>
  </si>
  <si>
    <t>RIP Insurance</t>
  </si>
  <si>
    <t>RIP Maintenance</t>
  </si>
  <si>
    <t>RIP Agent Fees</t>
  </si>
  <si>
    <t>Investment Loan Payment</t>
  </si>
  <si>
    <t>Margin Loan Payment</t>
  </si>
  <si>
    <t>Investment - Other</t>
  </si>
  <si>
    <t>Newspapers etc</t>
  </si>
  <si>
    <t>INVESTMENT TOTAL</t>
  </si>
  <si>
    <t>Regular Savings Plan</t>
  </si>
  <si>
    <t>Store Card Payments</t>
  </si>
  <si>
    <t>BUDGET</t>
  </si>
  <si>
    <t>Gross Bonus</t>
  </si>
  <si>
    <t>Dividends</t>
  </si>
  <si>
    <t>Other income</t>
  </si>
  <si>
    <t>Gross Income TOTAL</t>
  </si>
  <si>
    <t>INCOME</t>
  </si>
  <si>
    <t>Post-tax Super Contribution</t>
  </si>
  <si>
    <t>Salary Sacrifice Contribution</t>
  </si>
  <si>
    <t>Spousal Super Contribution</t>
  </si>
  <si>
    <t>Interest</t>
  </si>
  <si>
    <t>Social Security</t>
  </si>
  <si>
    <t xml:space="preserve"> PERSONAL EXPENSES</t>
  </si>
  <si>
    <t xml:space="preserve"> PERSONAL TOTAL</t>
  </si>
  <si>
    <t>INVESTMENT                  EXPENSES</t>
  </si>
  <si>
    <t>Name:</t>
  </si>
  <si>
    <t>Monthly</t>
  </si>
  <si>
    <t>Net Salary 1</t>
  </si>
  <si>
    <t>Net Salary 2</t>
  </si>
  <si>
    <t>Family Budget</t>
  </si>
  <si>
    <t>Nett Cashflow</t>
  </si>
  <si>
    <t xml:space="preserve">Contact Number:  </t>
  </si>
  <si>
    <t>Rental Income</t>
  </si>
  <si>
    <t>Road Membership eg RACV</t>
  </si>
  <si>
    <t xml:space="preserve">Personal Income minus Personal Expenses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</si>
</sst>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&quot;$&quot;#,##0"/>
  </numFmts>
  <fonts count="55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color indexed="15"/>
      <name val="Arial"/>
      <family val="2"/>
    </font>
    <font>
      <sz val="10"/>
      <color indexed="15"/>
      <name val="Times New Roman"/>
      <family val="1"/>
    </font>
    <font>
      <sz val="10"/>
      <color indexed="15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9"/>
      <name val="Arial"/>
      <family val="2"/>
    </font>
    <font>
      <sz val="10"/>
      <color indexed="9"/>
      <name val="Times New Roman"/>
      <family val="1"/>
    </font>
    <font>
      <sz val="14"/>
      <name val="Calibri"/>
      <family val="2"/>
    </font>
    <font>
      <b/>
      <sz val="10"/>
      <color indexed="30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Arial"/>
      <family val="2"/>
    </font>
    <font>
      <sz val="10"/>
      <color theme="0"/>
      <name val="Times New Roman"/>
      <family val="1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5" fontId="1" fillId="0" borderId="10" xfId="0" applyNumberFormat="1" applyFont="1" applyBorder="1" applyAlignment="1">
      <alignment vertical="top" wrapText="1"/>
    </xf>
    <xf numFmtId="175" fontId="1" fillId="0" borderId="11" xfId="0" applyNumberFormat="1" applyFont="1" applyBorder="1" applyAlignment="1">
      <alignment vertical="top" wrapText="1"/>
    </xf>
    <xf numFmtId="175" fontId="1" fillId="0" borderId="12" xfId="0" applyNumberFormat="1" applyFont="1" applyBorder="1" applyAlignment="1">
      <alignment vertical="top" wrapText="1"/>
    </xf>
    <xf numFmtId="175" fontId="1" fillId="0" borderId="13" xfId="0" applyNumberFormat="1" applyFont="1" applyBorder="1" applyAlignment="1">
      <alignment vertical="top" wrapText="1"/>
    </xf>
    <xf numFmtId="175" fontId="1" fillId="0" borderId="14" xfId="0" applyNumberFormat="1" applyFont="1" applyBorder="1" applyAlignment="1">
      <alignment vertical="top" wrapText="1"/>
    </xf>
    <xf numFmtId="175" fontId="1" fillId="0" borderId="15" xfId="0" applyNumberFormat="1" applyFont="1" applyBorder="1" applyAlignment="1">
      <alignment vertical="top" wrapText="1"/>
    </xf>
    <xf numFmtId="175" fontId="1" fillId="0" borderId="16" xfId="0" applyNumberFormat="1" applyFont="1" applyBorder="1" applyAlignment="1">
      <alignment vertical="top" wrapText="1"/>
    </xf>
    <xf numFmtId="175" fontId="1" fillId="0" borderId="17" xfId="0" applyNumberFormat="1" applyFont="1" applyBorder="1" applyAlignment="1">
      <alignment vertical="top" wrapText="1"/>
    </xf>
    <xf numFmtId="175" fontId="1" fillId="0" borderId="18" xfId="0" applyNumberFormat="1" applyFont="1" applyBorder="1" applyAlignment="1">
      <alignment vertical="top" wrapText="1"/>
    </xf>
    <xf numFmtId="175" fontId="1" fillId="0" borderId="19" xfId="0" applyNumberFormat="1" applyFont="1" applyBorder="1" applyAlignment="1">
      <alignment vertical="top" wrapText="1"/>
    </xf>
    <xf numFmtId="175" fontId="1" fillId="0" borderId="20" xfId="0" applyNumberFormat="1" applyFont="1" applyBorder="1" applyAlignment="1">
      <alignment vertical="top" wrapText="1"/>
    </xf>
    <xf numFmtId="175" fontId="1" fillId="0" borderId="21" xfId="0" applyNumberFormat="1" applyFont="1" applyBorder="1" applyAlignment="1">
      <alignment vertical="top" wrapText="1"/>
    </xf>
    <xf numFmtId="175" fontId="1" fillId="0" borderId="22" xfId="0" applyNumberFormat="1" applyFont="1" applyBorder="1" applyAlignment="1">
      <alignment vertical="top" wrapText="1"/>
    </xf>
    <xf numFmtId="175" fontId="1" fillId="0" borderId="23" xfId="0" applyNumberFormat="1" applyFont="1" applyBorder="1" applyAlignment="1">
      <alignment vertical="top" wrapText="1"/>
    </xf>
    <xf numFmtId="175" fontId="1" fillId="0" borderId="24" xfId="0" applyNumberFormat="1" applyFont="1" applyBorder="1" applyAlignment="1">
      <alignment vertical="top" wrapText="1"/>
    </xf>
    <xf numFmtId="175" fontId="1" fillId="0" borderId="25" xfId="0" applyNumberFormat="1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175" fontId="1" fillId="0" borderId="27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4" borderId="29" xfId="0" applyFont="1" applyFill="1" applyBorder="1" applyAlignment="1">
      <alignment vertical="top" wrapText="1"/>
    </xf>
    <xf numFmtId="175" fontId="53" fillId="34" borderId="10" xfId="0" applyNumberFormat="1" applyFont="1" applyFill="1" applyBorder="1" applyAlignment="1">
      <alignment horizontal="center" vertical="top" wrapText="1"/>
    </xf>
    <xf numFmtId="175" fontId="53" fillId="34" borderId="14" xfId="0" applyNumberFormat="1" applyFont="1" applyFill="1" applyBorder="1" applyAlignment="1">
      <alignment horizontal="center" vertical="top" wrapText="1"/>
    </xf>
    <xf numFmtId="175" fontId="53" fillId="34" borderId="16" xfId="0" applyNumberFormat="1" applyFont="1" applyFill="1" applyBorder="1" applyAlignment="1">
      <alignment horizontal="center" vertical="top" wrapText="1"/>
    </xf>
    <xf numFmtId="175" fontId="10" fillId="35" borderId="30" xfId="0" applyNumberFormat="1" applyFont="1" applyFill="1" applyBorder="1" applyAlignment="1">
      <alignment/>
    </xf>
    <xf numFmtId="0" fontId="52" fillId="35" borderId="29" xfId="0" applyFont="1" applyFill="1" applyBorder="1" applyAlignment="1">
      <alignment vertical="top" wrapText="1"/>
    </xf>
    <xf numFmtId="175" fontId="10" fillId="34" borderId="30" xfId="0" applyNumberFormat="1" applyFont="1" applyFill="1" applyBorder="1" applyAlignment="1">
      <alignment/>
    </xf>
    <xf numFmtId="175" fontId="10" fillId="34" borderId="31" xfId="0" applyNumberFormat="1" applyFont="1" applyFill="1" applyBorder="1" applyAlignment="1">
      <alignment/>
    </xf>
    <xf numFmtId="0" fontId="52" fillId="34" borderId="32" xfId="0" applyFont="1" applyFill="1" applyBorder="1" applyAlignment="1">
      <alignment vertical="top" wrapText="1"/>
    </xf>
    <xf numFmtId="175" fontId="9" fillId="34" borderId="31" xfId="0" applyNumberFormat="1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175" fontId="1" fillId="35" borderId="33" xfId="0" applyNumberFormat="1" applyFont="1" applyFill="1" applyBorder="1" applyAlignment="1">
      <alignment vertical="top" wrapText="1"/>
    </xf>
    <xf numFmtId="175" fontId="4" fillId="35" borderId="34" xfId="0" applyNumberFormat="1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75" fontId="0" fillId="36" borderId="0" xfId="0" applyNumberFormat="1" applyFill="1" applyAlignment="1">
      <alignment/>
    </xf>
    <xf numFmtId="0" fontId="32" fillId="37" borderId="37" xfId="0" applyFont="1" applyFill="1" applyBorder="1" applyAlignment="1">
      <alignment vertical="top" wrapText="1"/>
    </xf>
    <xf numFmtId="0" fontId="34" fillId="38" borderId="29" xfId="0" applyFont="1" applyFill="1" applyBorder="1" applyAlignment="1">
      <alignment vertical="top" wrapText="1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175" fontId="0" fillId="38" borderId="31" xfId="0" applyNumberFormat="1" applyFill="1" applyBorder="1" applyAlignment="1">
      <alignment/>
    </xf>
    <xf numFmtId="175" fontId="0" fillId="38" borderId="38" xfId="0" applyNumberFormat="1" applyFill="1" applyBorder="1" applyAlignment="1">
      <alignment/>
    </xf>
    <xf numFmtId="175" fontId="4" fillId="38" borderId="34" xfId="0" applyNumberFormat="1" applyFont="1" applyFill="1" applyBorder="1" applyAlignment="1">
      <alignment/>
    </xf>
    <xf numFmtId="175" fontId="0" fillId="38" borderId="30" xfId="0" applyNumberFormat="1" applyFill="1" applyBorder="1" applyAlignment="1">
      <alignment/>
    </xf>
    <xf numFmtId="175" fontId="0" fillId="38" borderId="39" xfId="0" applyNumberFormat="1" applyFill="1" applyBorder="1" applyAlignment="1">
      <alignment/>
    </xf>
    <xf numFmtId="175" fontId="0" fillId="38" borderId="36" xfId="0" applyNumberFormat="1" applyFill="1" applyBorder="1" applyAlignment="1">
      <alignment/>
    </xf>
    <xf numFmtId="0" fontId="34" fillId="39" borderId="40" xfId="0" applyFont="1" applyFill="1" applyBorder="1" applyAlignment="1">
      <alignment vertical="top" wrapText="1"/>
    </xf>
    <xf numFmtId="0" fontId="34" fillId="39" borderId="41" xfId="0" applyFont="1" applyFill="1" applyBorder="1" applyAlignment="1">
      <alignment vertical="top" wrapText="1"/>
    </xf>
    <xf numFmtId="0" fontId="34" fillId="39" borderId="29" xfId="0" applyFont="1" applyFill="1" applyBorder="1" applyAlignment="1">
      <alignment vertical="top" wrapText="1"/>
    </xf>
    <xf numFmtId="0" fontId="34" fillId="39" borderId="42" xfId="0" applyFont="1" applyFill="1" applyBorder="1" applyAlignment="1">
      <alignment vertical="top" wrapText="1"/>
    </xf>
    <xf numFmtId="0" fontId="34" fillId="39" borderId="43" xfId="0" applyFont="1" applyFill="1" applyBorder="1" applyAlignment="1">
      <alignment vertical="top" wrapText="1"/>
    </xf>
    <xf numFmtId="0" fontId="34" fillId="39" borderId="44" xfId="0" applyFont="1" applyFill="1" applyBorder="1" applyAlignment="1">
      <alignment vertical="top" wrapText="1"/>
    </xf>
    <xf numFmtId="0" fontId="34" fillId="39" borderId="45" xfId="0" applyFont="1" applyFill="1" applyBorder="1" applyAlignment="1">
      <alignment vertical="top" wrapText="1"/>
    </xf>
    <xf numFmtId="0" fontId="34" fillId="39" borderId="46" xfId="0" applyFont="1" applyFill="1" applyBorder="1" applyAlignment="1">
      <alignment vertical="top" wrapText="1"/>
    </xf>
    <xf numFmtId="0" fontId="11" fillId="40" borderId="0" xfId="0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9" borderId="47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center" vertical="top" wrapText="1"/>
    </xf>
    <xf numFmtId="0" fontId="2" fillId="39" borderId="48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top" wrapText="1"/>
    </xf>
    <xf numFmtId="0" fontId="2" fillId="39" borderId="4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50" xfId="0" applyFont="1" applyFill="1" applyBorder="1" applyAlignment="1">
      <alignment horizontal="center" vertical="top" wrapText="1"/>
    </xf>
    <xf numFmtId="0" fontId="2" fillId="39" borderId="20" xfId="0" applyFont="1" applyFill="1" applyBorder="1" applyAlignment="1">
      <alignment horizontal="center" vertical="top" wrapText="1"/>
    </xf>
    <xf numFmtId="0" fontId="2" fillId="34" borderId="50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47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48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49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104775</xdr:rowOff>
    </xdr:from>
    <xdr:to>
      <xdr:col>8</xdr:col>
      <xdr:colOff>847725</xdr:colOff>
      <xdr:row>4</xdr:row>
      <xdr:rowOff>38100</xdr:rowOff>
    </xdr:to>
    <xdr:pic>
      <xdr:nvPicPr>
        <xdr:cNvPr id="1" name="Picture 2" descr="SolvereLogoGre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47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7">
      <selection activeCell="A7" sqref="A7:A108"/>
    </sheetView>
  </sheetViews>
  <sheetFormatPr defaultColWidth="8.8515625" defaultRowHeight="12.75"/>
  <cols>
    <col min="1" max="1" width="24.7109375" style="0" customWidth="1"/>
    <col min="2" max="5" width="11.7109375" style="0" customWidth="1"/>
    <col min="6" max="7" width="12.28125" style="0" customWidth="1"/>
    <col min="8" max="8" width="11.7109375" style="0" customWidth="1"/>
    <col min="9" max="9" width="13.00390625" style="0" customWidth="1"/>
  </cols>
  <sheetData>
    <row r="1" spans="1:7" ht="12.75" customHeight="1">
      <c r="A1" s="62" t="s">
        <v>100</v>
      </c>
      <c r="B1" s="62"/>
      <c r="C1" s="62"/>
      <c r="D1" s="62"/>
      <c r="E1" s="20"/>
      <c r="F1" s="20"/>
      <c r="G1" s="20"/>
    </row>
    <row r="2" spans="1:7" ht="12.75">
      <c r="A2" s="62"/>
      <c r="B2" s="62"/>
      <c r="C2" s="62"/>
      <c r="D2" s="62"/>
      <c r="E2" s="20"/>
      <c r="F2" s="20"/>
      <c r="G2" s="20"/>
    </row>
    <row r="3" spans="5:7" ht="12.75">
      <c r="E3" s="20"/>
      <c r="F3" s="20"/>
      <c r="G3" s="20"/>
    </row>
    <row r="4" spans="1:7" ht="12.75">
      <c r="A4" s="22" t="s">
        <v>96</v>
      </c>
      <c r="B4" s="23"/>
      <c r="C4" s="22" t="s">
        <v>102</v>
      </c>
      <c r="E4" s="21"/>
      <c r="F4" s="21"/>
      <c r="G4" s="20"/>
    </row>
    <row r="5" spans="8:9" ht="12.75">
      <c r="H5" s="63"/>
      <c r="I5" s="63"/>
    </row>
    <row r="6" spans="1:9" ht="15.75" thickBot="1">
      <c r="A6" s="24" t="s">
        <v>82</v>
      </c>
      <c r="B6" s="25"/>
      <c r="C6" s="25"/>
      <c r="D6" s="25"/>
      <c r="E6" s="25"/>
      <c r="F6" s="25"/>
      <c r="G6" s="25"/>
      <c r="H6" s="25"/>
      <c r="I6" s="25"/>
    </row>
    <row r="7" spans="1:9" ht="12">
      <c r="A7" s="69" t="s">
        <v>87</v>
      </c>
      <c r="B7" s="71" t="s">
        <v>4</v>
      </c>
      <c r="C7" s="71" t="s">
        <v>5</v>
      </c>
      <c r="D7" s="71" t="s">
        <v>6</v>
      </c>
      <c r="E7" s="71" t="s">
        <v>7</v>
      </c>
      <c r="F7" s="65" t="s">
        <v>8</v>
      </c>
      <c r="G7" s="67" t="s">
        <v>10</v>
      </c>
      <c r="H7" s="65" t="s">
        <v>9</v>
      </c>
      <c r="I7" s="46" t="s">
        <v>67</v>
      </c>
    </row>
    <row r="8" spans="1:9" ht="12">
      <c r="A8" s="70"/>
      <c r="B8" s="72"/>
      <c r="C8" s="72"/>
      <c r="D8" s="72"/>
      <c r="E8" s="72"/>
      <c r="F8" s="66"/>
      <c r="G8" s="68"/>
      <c r="H8" s="66"/>
      <c r="I8" s="47" t="s">
        <v>3</v>
      </c>
    </row>
    <row r="9" spans="1:9" ht="12">
      <c r="A9" s="45" t="s">
        <v>98</v>
      </c>
      <c r="B9" s="1"/>
      <c r="C9" s="1"/>
      <c r="D9" s="1"/>
      <c r="E9" s="1"/>
      <c r="F9" s="5"/>
      <c r="G9" s="7"/>
      <c r="H9" s="5">
        <v>100000</v>
      </c>
      <c r="I9" s="48">
        <f aca="true" t="shared" si="0" ref="I9:I17">SUM((B9*365)+(C9*52)+(D9*26)+(E9*12)+(F9*4)+(G9*2)+(H9))</f>
        <v>100000</v>
      </c>
    </row>
    <row r="10" spans="1:9" ht="12">
      <c r="A10" s="45" t="s">
        <v>99</v>
      </c>
      <c r="B10" s="1"/>
      <c r="C10" s="1"/>
      <c r="D10" s="1"/>
      <c r="E10" s="1"/>
      <c r="F10" s="5"/>
      <c r="G10" s="7"/>
      <c r="H10" s="5"/>
      <c r="I10" s="48">
        <f t="shared" si="0"/>
        <v>0</v>
      </c>
    </row>
    <row r="11" spans="1:9" ht="12">
      <c r="A11" s="45" t="s">
        <v>83</v>
      </c>
      <c r="B11" s="1"/>
      <c r="C11" s="1"/>
      <c r="D11" s="1"/>
      <c r="E11" s="1"/>
      <c r="F11" s="5"/>
      <c r="G11" s="7"/>
      <c r="H11" s="5"/>
      <c r="I11" s="48">
        <f t="shared" si="0"/>
        <v>0</v>
      </c>
    </row>
    <row r="12" spans="1:9" ht="12">
      <c r="A12" s="45" t="s">
        <v>84</v>
      </c>
      <c r="B12" s="1"/>
      <c r="C12" s="1"/>
      <c r="D12" s="1"/>
      <c r="E12" s="1"/>
      <c r="F12" s="5"/>
      <c r="G12" s="7"/>
      <c r="H12" s="5"/>
      <c r="I12" s="48">
        <f t="shared" si="0"/>
        <v>0</v>
      </c>
    </row>
    <row r="13" spans="1:9" ht="12">
      <c r="A13" s="45" t="s">
        <v>103</v>
      </c>
      <c r="B13" s="1"/>
      <c r="C13" s="1"/>
      <c r="D13" s="1"/>
      <c r="E13" s="1"/>
      <c r="F13" s="5"/>
      <c r="G13" s="7"/>
      <c r="H13" s="5"/>
      <c r="I13" s="48">
        <f t="shared" si="0"/>
        <v>0</v>
      </c>
    </row>
    <row r="14" spans="1:9" ht="12">
      <c r="A14" s="45" t="s">
        <v>91</v>
      </c>
      <c r="B14" s="1"/>
      <c r="C14" s="1"/>
      <c r="D14" s="1"/>
      <c r="E14" s="1"/>
      <c r="F14" s="5"/>
      <c r="G14" s="7"/>
      <c r="H14" s="5"/>
      <c r="I14" s="48">
        <f t="shared" si="0"/>
        <v>0</v>
      </c>
    </row>
    <row r="15" spans="1:9" ht="12">
      <c r="A15" s="45" t="s">
        <v>92</v>
      </c>
      <c r="B15" s="1"/>
      <c r="C15" s="1"/>
      <c r="D15" s="1"/>
      <c r="E15" s="1"/>
      <c r="F15" s="5"/>
      <c r="G15" s="7"/>
      <c r="H15" s="5"/>
      <c r="I15" s="48">
        <f t="shared" si="0"/>
        <v>0</v>
      </c>
    </row>
    <row r="16" spans="1:9" ht="12">
      <c r="A16" s="45" t="s">
        <v>85</v>
      </c>
      <c r="B16" s="1"/>
      <c r="C16" s="1"/>
      <c r="D16" s="1"/>
      <c r="E16" s="1"/>
      <c r="F16" s="5"/>
      <c r="G16" s="7"/>
      <c r="H16" s="5"/>
      <c r="I16" s="48">
        <f t="shared" si="0"/>
        <v>0</v>
      </c>
    </row>
    <row r="17" spans="1:9" ht="12.75" thickBot="1">
      <c r="A17" s="45" t="s">
        <v>85</v>
      </c>
      <c r="B17" s="1"/>
      <c r="C17" s="1"/>
      <c r="D17" s="1"/>
      <c r="E17" s="1"/>
      <c r="F17" s="5"/>
      <c r="G17" s="7"/>
      <c r="H17" s="5"/>
      <c r="I17" s="49">
        <f t="shared" si="0"/>
        <v>0</v>
      </c>
    </row>
    <row r="18" spans="1:9" ht="15.75" thickBot="1">
      <c r="A18" s="17" t="s">
        <v>86</v>
      </c>
      <c r="B18" s="18">
        <f aca="true" t="shared" si="1" ref="B18:H18">SUM(B9:B17)</f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100000</v>
      </c>
      <c r="I18" s="50">
        <f>SUM(I9:I17)</f>
        <v>100000</v>
      </c>
    </row>
    <row r="19" spans="1:9" ht="12">
      <c r="A19" s="69" t="s">
        <v>93</v>
      </c>
      <c r="B19" s="71"/>
      <c r="C19" s="71"/>
      <c r="D19" s="71"/>
      <c r="E19" s="71"/>
      <c r="F19" s="65"/>
      <c r="G19" s="67"/>
      <c r="H19" s="65"/>
      <c r="I19" s="46" t="s">
        <v>67</v>
      </c>
    </row>
    <row r="20" spans="1:9" ht="12">
      <c r="A20" s="70"/>
      <c r="B20" s="72"/>
      <c r="C20" s="72"/>
      <c r="D20" s="72"/>
      <c r="E20" s="72"/>
      <c r="F20" s="66"/>
      <c r="G20" s="68"/>
      <c r="H20" s="66"/>
      <c r="I20" s="47" t="s">
        <v>3</v>
      </c>
    </row>
    <row r="21" spans="1:9" ht="16.5" customHeight="1">
      <c r="A21" s="26" t="s">
        <v>0</v>
      </c>
      <c r="B21" s="27" t="s">
        <v>4</v>
      </c>
      <c r="C21" s="27" t="s">
        <v>5</v>
      </c>
      <c r="D21" s="27" t="s">
        <v>6</v>
      </c>
      <c r="E21" s="27" t="s">
        <v>97</v>
      </c>
      <c r="F21" s="28" t="s">
        <v>8</v>
      </c>
      <c r="G21" s="29" t="s">
        <v>10</v>
      </c>
      <c r="H21" s="28" t="s">
        <v>9</v>
      </c>
      <c r="I21" s="30"/>
    </row>
    <row r="22" spans="1:9" ht="12.75" customHeight="1">
      <c r="A22" s="45" t="s">
        <v>68</v>
      </c>
      <c r="B22" s="1"/>
      <c r="C22" s="1"/>
      <c r="D22" s="1"/>
      <c r="E22" s="1"/>
      <c r="F22" s="5"/>
      <c r="G22" s="7"/>
      <c r="H22" s="5"/>
      <c r="I22" s="48">
        <f>SUM((B22*365)+(C22*52)+(D22*26)+(E22*12)+(F22*4)+(G22*2)+(H22))</f>
        <v>0</v>
      </c>
    </row>
    <row r="23" spans="1:9" ht="12">
      <c r="A23" s="45" t="s">
        <v>13</v>
      </c>
      <c r="B23" s="1"/>
      <c r="C23" s="1"/>
      <c r="D23" s="1"/>
      <c r="E23" s="1"/>
      <c r="F23" s="5"/>
      <c r="G23" s="7"/>
      <c r="H23" s="5"/>
      <c r="I23" s="51">
        <f aca="true" t="shared" si="2" ref="I23:I84">SUM((B23*365)+(C23*52)+(D23*26)+(E23*12)+(F23*4)+(G23*2)+(H23))</f>
        <v>0</v>
      </c>
    </row>
    <row r="24" spans="1:9" ht="12">
      <c r="A24" s="45" t="s">
        <v>69</v>
      </c>
      <c r="B24" s="1"/>
      <c r="C24" s="1"/>
      <c r="D24" s="1"/>
      <c r="E24" s="1"/>
      <c r="F24" s="5"/>
      <c r="G24" s="7"/>
      <c r="H24" s="5"/>
      <c r="I24" s="48">
        <f t="shared" si="2"/>
        <v>0</v>
      </c>
    </row>
    <row r="25" spans="1:9" ht="12">
      <c r="A25" s="45" t="s">
        <v>14</v>
      </c>
      <c r="B25" s="1"/>
      <c r="C25" s="1"/>
      <c r="D25" s="1"/>
      <c r="E25" s="1"/>
      <c r="F25" s="5"/>
      <c r="G25" s="7"/>
      <c r="H25" s="5"/>
      <c r="I25" s="51">
        <f t="shared" si="2"/>
        <v>0</v>
      </c>
    </row>
    <row r="26" spans="1:9" ht="12">
      <c r="A26" s="45" t="s">
        <v>15</v>
      </c>
      <c r="B26" s="1"/>
      <c r="C26" s="1"/>
      <c r="D26" s="1"/>
      <c r="E26" s="1"/>
      <c r="F26" s="5"/>
      <c r="G26" s="7"/>
      <c r="H26" s="5"/>
      <c r="I26" s="52">
        <f t="shared" si="2"/>
        <v>0</v>
      </c>
    </row>
    <row r="27" spans="1:9" ht="12">
      <c r="A27" s="45" t="s">
        <v>16</v>
      </c>
      <c r="B27" s="1"/>
      <c r="C27" s="1"/>
      <c r="D27" s="1"/>
      <c r="E27" s="1"/>
      <c r="F27" s="5"/>
      <c r="G27" s="7"/>
      <c r="H27" s="5"/>
      <c r="I27" s="48">
        <f t="shared" si="2"/>
        <v>0</v>
      </c>
    </row>
    <row r="28" spans="1:9" ht="12">
      <c r="A28" s="45" t="s">
        <v>17</v>
      </c>
      <c r="B28" s="1"/>
      <c r="C28" s="1"/>
      <c r="D28" s="1"/>
      <c r="E28" s="1"/>
      <c r="F28" s="5"/>
      <c r="G28" s="7"/>
      <c r="H28" s="5"/>
      <c r="I28" s="51">
        <f t="shared" si="2"/>
        <v>0</v>
      </c>
    </row>
    <row r="29" spans="1:9" ht="12">
      <c r="A29" s="45" t="s">
        <v>18</v>
      </c>
      <c r="B29" s="1"/>
      <c r="C29" s="1"/>
      <c r="D29" s="1"/>
      <c r="E29" s="1"/>
      <c r="F29" s="5"/>
      <c r="G29" s="7"/>
      <c r="H29" s="5"/>
      <c r="I29" s="48">
        <f t="shared" si="2"/>
        <v>0</v>
      </c>
    </row>
    <row r="30" spans="1:9" ht="12">
      <c r="A30" s="45" t="s">
        <v>19</v>
      </c>
      <c r="B30" s="1"/>
      <c r="C30" s="1"/>
      <c r="D30" s="1"/>
      <c r="E30" s="1"/>
      <c r="F30" s="5"/>
      <c r="G30" s="7"/>
      <c r="H30" s="5"/>
      <c r="I30" s="48">
        <f t="shared" si="2"/>
        <v>0</v>
      </c>
    </row>
    <row r="31" spans="1:9" ht="12">
      <c r="A31" s="45" t="s">
        <v>20</v>
      </c>
      <c r="B31" s="1"/>
      <c r="C31" s="1"/>
      <c r="D31" s="1"/>
      <c r="E31" s="1"/>
      <c r="F31" s="5"/>
      <c r="G31" s="7"/>
      <c r="H31" s="5"/>
      <c r="I31" s="48">
        <f t="shared" si="2"/>
        <v>0</v>
      </c>
    </row>
    <row r="32" spans="1:9" ht="12">
      <c r="A32" s="45" t="s">
        <v>23</v>
      </c>
      <c r="B32" s="1"/>
      <c r="C32" s="1"/>
      <c r="D32" s="1"/>
      <c r="E32" s="1"/>
      <c r="F32" s="5"/>
      <c r="G32" s="7"/>
      <c r="H32" s="5"/>
      <c r="I32" s="51">
        <f t="shared" si="2"/>
        <v>0</v>
      </c>
    </row>
    <row r="33" spans="1:9" ht="12">
      <c r="A33" s="45" t="s">
        <v>21</v>
      </c>
      <c r="B33" s="1"/>
      <c r="C33" s="1"/>
      <c r="D33" s="1"/>
      <c r="E33" s="1"/>
      <c r="F33" s="5"/>
      <c r="G33" s="7"/>
      <c r="H33" s="5"/>
      <c r="I33" s="48">
        <f t="shared" si="2"/>
        <v>0</v>
      </c>
    </row>
    <row r="34" spans="1:9" ht="12">
      <c r="A34" s="45" t="s">
        <v>21</v>
      </c>
      <c r="B34" s="1"/>
      <c r="C34" s="1"/>
      <c r="D34" s="1"/>
      <c r="E34" s="1"/>
      <c r="F34" s="5"/>
      <c r="G34" s="7"/>
      <c r="H34" s="5"/>
      <c r="I34" s="48">
        <f t="shared" si="2"/>
        <v>0</v>
      </c>
    </row>
    <row r="35" spans="1:9" ht="12">
      <c r="A35" s="45" t="s">
        <v>22</v>
      </c>
      <c r="B35" s="1"/>
      <c r="C35" s="1"/>
      <c r="D35" s="1"/>
      <c r="E35" s="1"/>
      <c r="F35" s="5"/>
      <c r="G35" s="7"/>
      <c r="H35" s="5"/>
      <c r="I35" s="48">
        <f t="shared" si="2"/>
        <v>0</v>
      </c>
    </row>
    <row r="36" spans="1:9" ht="12">
      <c r="A36" s="45" t="s">
        <v>11</v>
      </c>
      <c r="B36" s="1"/>
      <c r="C36" s="1"/>
      <c r="D36" s="1"/>
      <c r="E36" s="1"/>
      <c r="F36" s="5"/>
      <c r="G36" s="7"/>
      <c r="H36" s="5"/>
      <c r="I36" s="51">
        <f t="shared" si="2"/>
        <v>0</v>
      </c>
    </row>
    <row r="37" spans="1:9" ht="12">
      <c r="A37" s="45" t="s">
        <v>11</v>
      </c>
      <c r="B37" s="1"/>
      <c r="C37" s="1"/>
      <c r="D37" s="1"/>
      <c r="E37" s="1"/>
      <c r="F37" s="5"/>
      <c r="G37" s="7"/>
      <c r="H37" s="5"/>
      <c r="I37" s="48">
        <f t="shared" si="2"/>
        <v>0</v>
      </c>
    </row>
    <row r="38" spans="1:9" ht="12">
      <c r="A38" s="45" t="s">
        <v>11</v>
      </c>
      <c r="B38" s="1"/>
      <c r="C38" s="1"/>
      <c r="D38" s="1"/>
      <c r="E38" s="1"/>
      <c r="F38" s="5"/>
      <c r="G38" s="7"/>
      <c r="H38" s="5"/>
      <c r="I38" s="53">
        <f t="shared" si="2"/>
        <v>0</v>
      </c>
    </row>
    <row r="39" spans="1:9" ht="12">
      <c r="A39" s="31" t="s">
        <v>37</v>
      </c>
      <c r="B39" s="27" t="s">
        <v>4</v>
      </c>
      <c r="C39" s="27" t="s">
        <v>5</v>
      </c>
      <c r="D39" s="27" t="s">
        <v>6</v>
      </c>
      <c r="E39" s="27" t="s">
        <v>97</v>
      </c>
      <c r="F39" s="28" t="s">
        <v>8</v>
      </c>
      <c r="G39" s="29" t="s">
        <v>10</v>
      </c>
      <c r="H39" s="28" t="s">
        <v>9</v>
      </c>
      <c r="I39" s="32"/>
    </row>
    <row r="40" spans="1:9" ht="12">
      <c r="A40" s="45" t="s">
        <v>27</v>
      </c>
      <c r="B40" s="1"/>
      <c r="C40" s="1"/>
      <c r="D40" s="1"/>
      <c r="E40" s="1"/>
      <c r="F40" s="5"/>
      <c r="G40" s="7"/>
      <c r="H40" s="5"/>
      <c r="I40" s="48">
        <f t="shared" si="2"/>
        <v>0</v>
      </c>
    </row>
    <row r="41" spans="1:9" ht="12">
      <c r="A41" s="45" t="s">
        <v>28</v>
      </c>
      <c r="B41" s="1"/>
      <c r="C41" s="1"/>
      <c r="D41" s="1"/>
      <c r="E41" s="1"/>
      <c r="F41" s="5"/>
      <c r="G41" s="7"/>
      <c r="H41" s="5"/>
      <c r="I41" s="51">
        <f t="shared" si="2"/>
        <v>0</v>
      </c>
    </row>
    <row r="42" spans="1:9" ht="12">
      <c r="A42" s="45" t="s">
        <v>29</v>
      </c>
      <c r="B42" s="1"/>
      <c r="C42" s="1"/>
      <c r="D42" s="1"/>
      <c r="E42" s="1"/>
      <c r="F42" s="5"/>
      <c r="G42" s="7"/>
      <c r="H42" s="5"/>
      <c r="I42" s="48">
        <f t="shared" si="2"/>
        <v>0</v>
      </c>
    </row>
    <row r="43" spans="1:9" ht="12">
      <c r="A43" s="45" t="s">
        <v>30</v>
      </c>
      <c r="B43" s="1"/>
      <c r="C43" s="1"/>
      <c r="D43" s="1"/>
      <c r="E43" s="1"/>
      <c r="F43" s="5"/>
      <c r="G43" s="7"/>
      <c r="H43" s="5"/>
      <c r="I43" s="51">
        <f t="shared" si="2"/>
        <v>0</v>
      </c>
    </row>
    <row r="44" spans="1:9" ht="12">
      <c r="A44" s="45" t="s">
        <v>39</v>
      </c>
      <c r="B44" s="1"/>
      <c r="C44" s="1"/>
      <c r="D44" s="1"/>
      <c r="E44" s="1"/>
      <c r="F44" s="5"/>
      <c r="G44" s="7"/>
      <c r="H44" s="5"/>
      <c r="I44" s="48">
        <f t="shared" si="2"/>
        <v>0</v>
      </c>
    </row>
    <row r="45" spans="1:9" ht="12">
      <c r="A45" s="45" t="s">
        <v>31</v>
      </c>
      <c r="B45" s="1"/>
      <c r="C45" s="1"/>
      <c r="D45" s="1"/>
      <c r="E45" s="1"/>
      <c r="F45" s="5"/>
      <c r="G45" s="7"/>
      <c r="H45" s="5"/>
      <c r="I45" s="51">
        <f t="shared" si="2"/>
        <v>0</v>
      </c>
    </row>
    <row r="46" spans="1:9" ht="12">
      <c r="A46" s="45" t="s">
        <v>32</v>
      </c>
      <c r="B46" s="1"/>
      <c r="C46" s="1"/>
      <c r="D46" s="1"/>
      <c r="E46" s="1"/>
      <c r="F46" s="5"/>
      <c r="G46" s="7"/>
      <c r="H46" s="5"/>
      <c r="I46" s="48">
        <f t="shared" si="2"/>
        <v>0</v>
      </c>
    </row>
    <row r="47" spans="1:9" ht="12">
      <c r="A47" s="45" t="s">
        <v>33</v>
      </c>
      <c r="B47" s="1"/>
      <c r="C47" s="1"/>
      <c r="D47" s="1"/>
      <c r="E47" s="1"/>
      <c r="F47" s="5"/>
      <c r="G47" s="7"/>
      <c r="H47" s="5"/>
      <c r="I47" s="51">
        <f t="shared" si="2"/>
        <v>0</v>
      </c>
    </row>
    <row r="48" spans="1:9" ht="12">
      <c r="A48" s="45" t="s">
        <v>34</v>
      </c>
      <c r="B48" s="1"/>
      <c r="C48" s="1"/>
      <c r="D48" s="1"/>
      <c r="E48" s="1"/>
      <c r="F48" s="5"/>
      <c r="G48" s="7"/>
      <c r="H48" s="5"/>
      <c r="I48" s="48">
        <f t="shared" si="2"/>
        <v>0</v>
      </c>
    </row>
    <row r="49" spans="1:9" ht="12">
      <c r="A49" s="45" t="s">
        <v>35</v>
      </c>
      <c r="B49" s="1"/>
      <c r="C49" s="1"/>
      <c r="D49" s="1"/>
      <c r="E49" s="1"/>
      <c r="F49" s="5"/>
      <c r="G49" s="7"/>
      <c r="H49" s="5"/>
      <c r="I49" s="51">
        <f t="shared" si="2"/>
        <v>0</v>
      </c>
    </row>
    <row r="50" spans="1:9" ht="12">
      <c r="A50" s="45" t="s">
        <v>36</v>
      </c>
      <c r="B50" s="1"/>
      <c r="C50" s="1"/>
      <c r="D50" s="1"/>
      <c r="E50" s="1"/>
      <c r="F50" s="5"/>
      <c r="G50" s="7"/>
      <c r="H50" s="5"/>
      <c r="I50" s="48">
        <f t="shared" si="2"/>
        <v>0</v>
      </c>
    </row>
    <row r="51" spans="1:9" ht="12">
      <c r="A51" s="45" t="s">
        <v>104</v>
      </c>
      <c r="B51" s="1"/>
      <c r="C51" s="1"/>
      <c r="D51" s="1"/>
      <c r="E51" s="1"/>
      <c r="F51" s="5"/>
      <c r="G51" s="7"/>
      <c r="H51" s="5"/>
      <c r="I51" s="51">
        <f t="shared" si="2"/>
        <v>0</v>
      </c>
    </row>
    <row r="52" spans="1:9" ht="12">
      <c r="A52" s="45" t="s">
        <v>38</v>
      </c>
      <c r="B52" s="1"/>
      <c r="C52" s="1"/>
      <c r="D52" s="1"/>
      <c r="E52" s="1"/>
      <c r="F52" s="5"/>
      <c r="G52" s="7"/>
      <c r="H52" s="5"/>
      <c r="I52" s="48">
        <f t="shared" si="2"/>
        <v>0</v>
      </c>
    </row>
    <row r="53" spans="1:9" ht="12">
      <c r="A53" s="45" t="s">
        <v>38</v>
      </c>
      <c r="B53" s="1"/>
      <c r="C53" s="1"/>
      <c r="D53" s="1"/>
      <c r="E53" s="1"/>
      <c r="F53" s="5"/>
      <c r="G53" s="7"/>
      <c r="H53" s="5"/>
      <c r="I53" s="51">
        <f t="shared" si="2"/>
        <v>0</v>
      </c>
    </row>
    <row r="54" spans="1:9" ht="12">
      <c r="A54" s="31" t="s">
        <v>12</v>
      </c>
      <c r="B54" s="27" t="s">
        <v>4</v>
      </c>
      <c r="C54" s="27" t="s">
        <v>5</v>
      </c>
      <c r="D54" s="27" t="s">
        <v>6</v>
      </c>
      <c r="E54" s="27" t="s">
        <v>97</v>
      </c>
      <c r="F54" s="28" t="s">
        <v>8</v>
      </c>
      <c r="G54" s="29" t="s">
        <v>10</v>
      </c>
      <c r="H54" s="28" t="s">
        <v>9</v>
      </c>
      <c r="I54" s="33"/>
    </row>
    <row r="55" spans="1:9" ht="12">
      <c r="A55" s="45" t="s">
        <v>55</v>
      </c>
      <c r="B55" s="1"/>
      <c r="C55" s="1"/>
      <c r="D55" s="1"/>
      <c r="E55" s="1"/>
      <c r="F55" s="5"/>
      <c r="G55" s="7"/>
      <c r="H55" s="5"/>
      <c r="I55" s="48">
        <f t="shared" si="2"/>
        <v>0</v>
      </c>
    </row>
    <row r="56" spans="1:9" ht="12">
      <c r="A56" s="45" t="s">
        <v>56</v>
      </c>
      <c r="B56" s="1"/>
      <c r="C56" s="1"/>
      <c r="D56" s="1"/>
      <c r="E56" s="1"/>
      <c r="F56" s="5"/>
      <c r="G56" s="7"/>
      <c r="H56" s="5"/>
      <c r="I56" s="51">
        <f t="shared" si="2"/>
        <v>0</v>
      </c>
    </row>
    <row r="57" spans="1:9" ht="12">
      <c r="A57" s="45" t="s">
        <v>45</v>
      </c>
      <c r="B57" s="1"/>
      <c r="C57" s="1"/>
      <c r="D57" s="1"/>
      <c r="E57" s="1"/>
      <c r="F57" s="5"/>
      <c r="G57" s="7"/>
      <c r="H57" s="5"/>
      <c r="I57" s="48">
        <f t="shared" si="2"/>
        <v>0</v>
      </c>
    </row>
    <row r="58" spans="1:9" ht="12">
      <c r="A58" s="45" t="s">
        <v>24</v>
      </c>
      <c r="B58" s="1"/>
      <c r="C58" s="1"/>
      <c r="D58" s="1"/>
      <c r="E58" s="1"/>
      <c r="F58" s="5"/>
      <c r="G58" s="7"/>
      <c r="H58" s="5"/>
      <c r="I58" s="51">
        <f t="shared" si="2"/>
        <v>0</v>
      </c>
    </row>
    <row r="59" spans="1:9" ht="12">
      <c r="A59" s="45" t="s">
        <v>40</v>
      </c>
      <c r="B59" s="1"/>
      <c r="C59" s="1"/>
      <c r="D59" s="1"/>
      <c r="E59" s="1"/>
      <c r="F59" s="5"/>
      <c r="G59" s="7"/>
      <c r="H59" s="5"/>
      <c r="I59" s="51">
        <f t="shared" si="2"/>
        <v>0</v>
      </c>
    </row>
    <row r="60" spans="1:9" ht="12">
      <c r="A60" s="45" t="s">
        <v>25</v>
      </c>
      <c r="B60" s="1"/>
      <c r="C60" s="1"/>
      <c r="D60" s="1"/>
      <c r="E60" s="1"/>
      <c r="F60" s="5"/>
      <c r="G60" s="7"/>
      <c r="H60" s="5"/>
      <c r="I60" s="48">
        <f t="shared" si="2"/>
        <v>0</v>
      </c>
    </row>
    <row r="61" spans="1:9" ht="12">
      <c r="A61" s="45" t="s">
        <v>78</v>
      </c>
      <c r="B61" s="1"/>
      <c r="C61" s="1"/>
      <c r="D61" s="1"/>
      <c r="E61" s="1"/>
      <c r="F61" s="5"/>
      <c r="G61" s="7"/>
      <c r="H61" s="5"/>
      <c r="I61" s="48">
        <f t="shared" si="2"/>
        <v>0</v>
      </c>
    </row>
    <row r="62" spans="1:9" ht="12">
      <c r="A62" s="45" t="s">
        <v>26</v>
      </c>
      <c r="B62" s="1"/>
      <c r="C62" s="1"/>
      <c r="D62" s="1"/>
      <c r="E62" s="1"/>
      <c r="F62" s="5"/>
      <c r="G62" s="7"/>
      <c r="H62" s="5"/>
      <c r="I62" s="48">
        <f t="shared" si="2"/>
        <v>0</v>
      </c>
    </row>
    <row r="63" spans="1:9" ht="12">
      <c r="A63" s="45" t="s">
        <v>26</v>
      </c>
      <c r="B63" s="1"/>
      <c r="C63" s="1"/>
      <c r="D63" s="1"/>
      <c r="E63" s="1"/>
      <c r="F63" s="5"/>
      <c r="G63" s="7"/>
      <c r="H63" s="5"/>
      <c r="I63" s="51">
        <f t="shared" si="2"/>
        <v>0</v>
      </c>
    </row>
    <row r="64" spans="1:9" ht="12">
      <c r="A64" s="31" t="s">
        <v>1</v>
      </c>
      <c r="B64" s="27" t="s">
        <v>4</v>
      </c>
      <c r="C64" s="27" t="s">
        <v>5</v>
      </c>
      <c r="D64" s="27" t="s">
        <v>6</v>
      </c>
      <c r="E64" s="27" t="s">
        <v>97</v>
      </c>
      <c r="F64" s="28" t="s">
        <v>8</v>
      </c>
      <c r="G64" s="29" t="s">
        <v>10</v>
      </c>
      <c r="H64" s="28" t="s">
        <v>9</v>
      </c>
      <c r="I64" s="33"/>
    </row>
    <row r="65" spans="1:9" ht="12">
      <c r="A65" s="45" t="s">
        <v>50</v>
      </c>
      <c r="B65" s="1"/>
      <c r="C65" s="1"/>
      <c r="D65" s="1"/>
      <c r="E65" s="1"/>
      <c r="F65" s="5"/>
      <c r="G65" s="7"/>
      <c r="H65" s="5"/>
      <c r="I65" s="51">
        <f t="shared" si="2"/>
        <v>0</v>
      </c>
    </row>
    <row r="66" spans="1:9" ht="12">
      <c r="A66" s="54" t="s">
        <v>49</v>
      </c>
      <c r="B66" s="8"/>
      <c r="C66" s="8"/>
      <c r="D66" s="8"/>
      <c r="E66" s="8"/>
      <c r="F66" s="9"/>
      <c r="G66" s="10"/>
      <c r="H66" s="9"/>
      <c r="I66" s="48">
        <f t="shared" si="2"/>
        <v>0</v>
      </c>
    </row>
    <row r="67" spans="1:9" ht="12">
      <c r="A67" s="55" t="s">
        <v>48</v>
      </c>
      <c r="B67" s="13"/>
      <c r="C67" s="13"/>
      <c r="D67" s="13"/>
      <c r="E67" s="13"/>
      <c r="F67" s="14"/>
      <c r="G67" s="15"/>
      <c r="H67" s="14"/>
      <c r="I67" s="48">
        <f t="shared" si="2"/>
        <v>0</v>
      </c>
    </row>
    <row r="68" spans="1:9" ht="12">
      <c r="A68" s="55" t="s">
        <v>51</v>
      </c>
      <c r="B68" s="13"/>
      <c r="C68" s="13"/>
      <c r="D68" s="13"/>
      <c r="E68" s="13"/>
      <c r="F68" s="14"/>
      <c r="G68" s="15"/>
      <c r="H68" s="14"/>
      <c r="I68" s="48">
        <f t="shared" si="2"/>
        <v>0</v>
      </c>
    </row>
    <row r="69" spans="1:9" ht="12">
      <c r="A69" s="56" t="s">
        <v>52</v>
      </c>
      <c r="B69" s="11"/>
      <c r="C69" s="11"/>
      <c r="D69" s="11"/>
      <c r="E69" s="11"/>
      <c r="F69" s="12"/>
      <c r="G69" s="7"/>
      <c r="H69" s="12"/>
      <c r="I69" s="51">
        <f t="shared" si="2"/>
        <v>0</v>
      </c>
    </row>
    <row r="70" spans="1:9" ht="12">
      <c r="A70" s="56" t="s">
        <v>53</v>
      </c>
      <c r="B70" s="2"/>
      <c r="C70" s="2"/>
      <c r="D70" s="2"/>
      <c r="E70" s="2"/>
      <c r="F70" s="6"/>
      <c r="G70" s="4"/>
      <c r="H70" s="6"/>
      <c r="I70" s="48">
        <f t="shared" si="2"/>
        <v>0</v>
      </c>
    </row>
    <row r="71" spans="1:9" ht="12">
      <c r="A71" s="56" t="s">
        <v>81</v>
      </c>
      <c r="B71" s="2"/>
      <c r="C71" s="2"/>
      <c r="D71" s="2"/>
      <c r="E71" s="2"/>
      <c r="F71" s="6"/>
      <c r="G71" s="4"/>
      <c r="H71" s="6"/>
      <c r="I71" s="48"/>
    </row>
    <row r="72" spans="1:9" ht="12">
      <c r="A72" s="45" t="s">
        <v>47</v>
      </c>
      <c r="B72" s="2"/>
      <c r="C72" s="2"/>
      <c r="D72" s="2"/>
      <c r="E72" s="2"/>
      <c r="F72" s="6"/>
      <c r="G72" s="4"/>
      <c r="H72" s="6"/>
      <c r="I72" s="48">
        <f t="shared" si="2"/>
        <v>0</v>
      </c>
    </row>
    <row r="73" spans="1:9" ht="12">
      <c r="A73" s="45" t="s">
        <v>46</v>
      </c>
      <c r="B73" s="2"/>
      <c r="C73" s="2"/>
      <c r="D73" s="2"/>
      <c r="E73" s="2"/>
      <c r="F73" s="6"/>
      <c r="G73" s="4"/>
      <c r="H73" s="6"/>
      <c r="I73" s="48">
        <f t="shared" si="2"/>
        <v>0</v>
      </c>
    </row>
    <row r="74" spans="1:9" ht="12">
      <c r="A74" s="56" t="s">
        <v>54</v>
      </c>
      <c r="B74" s="2"/>
      <c r="C74" s="2"/>
      <c r="D74" s="2"/>
      <c r="E74" s="2"/>
      <c r="F74" s="6"/>
      <c r="G74" s="4"/>
      <c r="H74" s="6"/>
      <c r="I74" s="48">
        <f t="shared" si="2"/>
        <v>0</v>
      </c>
    </row>
    <row r="75" spans="1:9" ht="12">
      <c r="A75" s="57" t="s">
        <v>66</v>
      </c>
      <c r="B75" s="2"/>
      <c r="C75" s="2"/>
      <c r="D75" s="2"/>
      <c r="E75" s="2"/>
      <c r="F75" s="6"/>
      <c r="G75" s="4"/>
      <c r="H75" s="6"/>
      <c r="I75" s="51">
        <f t="shared" si="2"/>
        <v>0</v>
      </c>
    </row>
    <row r="76" spans="1:9" ht="12">
      <c r="A76" s="34" t="s">
        <v>2</v>
      </c>
      <c r="B76" s="27" t="s">
        <v>4</v>
      </c>
      <c r="C76" s="27" t="s">
        <v>5</v>
      </c>
      <c r="D76" s="27" t="s">
        <v>6</v>
      </c>
      <c r="E76" s="27" t="s">
        <v>97</v>
      </c>
      <c r="F76" s="28" t="s">
        <v>8</v>
      </c>
      <c r="G76" s="29" t="s">
        <v>10</v>
      </c>
      <c r="H76" s="28" t="s">
        <v>9</v>
      </c>
      <c r="I76" s="35"/>
    </row>
    <row r="77" spans="1:9" ht="12">
      <c r="A77" s="58" t="s">
        <v>57</v>
      </c>
      <c r="B77" s="4"/>
      <c r="C77" s="2"/>
      <c r="D77" s="2"/>
      <c r="E77" s="2"/>
      <c r="F77" s="6"/>
      <c r="G77" s="4"/>
      <c r="H77" s="6"/>
      <c r="I77" s="48">
        <f t="shared" si="2"/>
        <v>0</v>
      </c>
    </row>
    <row r="78" spans="1:9" ht="12">
      <c r="A78" s="58" t="s">
        <v>58</v>
      </c>
      <c r="B78" s="4"/>
      <c r="C78" s="2"/>
      <c r="D78" s="2"/>
      <c r="E78" s="2"/>
      <c r="F78" s="6"/>
      <c r="G78" s="4"/>
      <c r="H78" s="6"/>
      <c r="I78" s="51">
        <f t="shared" si="2"/>
        <v>0</v>
      </c>
    </row>
    <row r="79" spans="1:9" ht="12">
      <c r="A79" s="58" t="s">
        <v>41</v>
      </c>
      <c r="B79" s="4"/>
      <c r="C79" s="2"/>
      <c r="D79" s="2"/>
      <c r="E79" s="2">
        <v>12000</v>
      </c>
      <c r="F79" s="6"/>
      <c r="G79" s="4"/>
      <c r="H79" s="6"/>
      <c r="I79" s="48">
        <f t="shared" si="2"/>
        <v>144000</v>
      </c>
    </row>
    <row r="80" spans="1:9" ht="12">
      <c r="A80" s="58" t="s">
        <v>42</v>
      </c>
      <c r="B80" s="4"/>
      <c r="C80" s="2"/>
      <c r="D80" s="2"/>
      <c r="E80" s="2"/>
      <c r="F80" s="6"/>
      <c r="G80" s="4"/>
      <c r="H80" s="6"/>
      <c r="I80" s="51">
        <f t="shared" si="2"/>
        <v>0</v>
      </c>
    </row>
    <row r="81" spans="1:9" ht="12">
      <c r="A81" s="58" t="s">
        <v>43</v>
      </c>
      <c r="B81" s="4"/>
      <c r="C81" s="2"/>
      <c r="D81" s="2"/>
      <c r="E81" s="2"/>
      <c r="F81" s="6"/>
      <c r="G81" s="4"/>
      <c r="H81" s="6"/>
      <c r="I81" s="48">
        <f t="shared" si="2"/>
        <v>0</v>
      </c>
    </row>
    <row r="82" spans="1:9" ht="12">
      <c r="A82" s="58" t="s">
        <v>44</v>
      </c>
      <c r="B82" s="4"/>
      <c r="C82" s="2"/>
      <c r="D82" s="2"/>
      <c r="E82" s="2"/>
      <c r="F82" s="6"/>
      <c r="G82" s="4"/>
      <c r="H82" s="6"/>
      <c r="I82" s="51">
        <f t="shared" si="2"/>
        <v>0</v>
      </c>
    </row>
    <row r="83" spans="1:9" ht="12">
      <c r="A83" s="58" t="s">
        <v>60</v>
      </c>
      <c r="B83" s="4"/>
      <c r="C83" s="2"/>
      <c r="D83" s="2"/>
      <c r="E83" s="2"/>
      <c r="F83" s="6"/>
      <c r="G83" s="4"/>
      <c r="H83" s="6"/>
      <c r="I83" s="48">
        <f t="shared" si="2"/>
        <v>0</v>
      </c>
    </row>
    <row r="84" spans="1:9" ht="12">
      <c r="A84" s="58" t="s">
        <v>61</v>
      </c>
      <c r="B84" s="4"/>
      <c r="C84" s="2"/>
      <c r="D84" s="2"/>
      <c r="E84" s="2"/>
      <c r="F84" s="6"/>
      <c r="G84" s="4"/>
      <c r="H84" s="6"/>
      <c r="I84" s="51">
        <f t="shared" si="2"/>
        <v>0</v>
      </c>
    </row>
    <row r="85" spans="1:9" ht="12">
      <c r="A85" s="58" t="s">
        <v>62</v>
      </c>
      <c r="B85" s="3"/>
      <c r="C85" s="2"/>
      <c r="D85" s="2"/>
      <c r="E85" s="2"/>
      <c r="F85" s="6"/>
      <c r="G85" s="4"/>
      <c r="H85" s="6"/>
      <c r="I85" s="48">
        <f aca="true" t="shared" si="3" ref="I85:I106">SUM((B85*365)+(C85*52)+(D85*26)+(E85*12)+(F85*4)+(G85*2)+(H85))</f>
        <v>0</v>
      </c>
    </row>
    <row r="86" spans="1:9" ht="12">
      <c r="A86" s="59" t="s">
        <v>63</v>
      </c>
      <c r="B86" s="3"/>
      <c r="C86" s="2"/>
      <c r="D86" s="2"/>
      <c r="E86" s="2"/>
      <c r="F86" s="6"/>
      <c r="G86" s="4"/>
      <c r="H86" s="6"/>
      <c r="I86" s="51">
        <f t="shared" si="3"/>
        <v>0</v>
      </c>
    </row>
    <row r="87" spans="1:9" ht="12">
      <c r="A87" s="60" t="s">
        <v>64</v>
      </c>
      <c r="B87" s="3"/>
      <c r="C87" s="2"/>
      <c r="D87" s="2"/>
      <c r="E87" s="2"/>
      <c r="F87" s="6"/>
      <c r="G87" s="4"/>
      <c r="H87" s="6"/>
      <c r="I87" s="48">
        <f t="shared" si="3"/>
        <v>0</v>
      </c>
    </row>
    <row r="88" spans="1:9" ht="12">
      <c r="A88" s="60" t="s">
        <v>59</v>
      </c>
      <c r="B88" s="3"/>
      <c r="C88" s="2"/>
      <c r="D88" s="2"/>
      <c r="E88" s="2"/>
      <c r="F88" s="6"/>
      <c r="G88" s="4"/>
      <c r="H88" s="6"/>
      <c r="I88" s="51">
        <f t="shared" si="3"/>
        <v>0</v>
      </c>
    </row>
    <row r="89" spans="1:9" ht="12">
      <c r="A89" s="60" t="s">
        <v>65</v>
      </c>
      <c r="B89" s="3"/>
      <c r="C89" s="2"/>
      <c r="D89" s="2"/>
      <c r="E89" s="2"/>
      <c r="F89" s="6"/>
      <c r="G89" s="4"/>
      <c r="H89" s="6"/>
      <c r="I89" s="48">
        <f t="shared" si="3"/>
        <v>0</v>
      </c>
    </row>
    <row r="90" spans="1:9" ht="12.75" thickBot="1">
      <c r="A90" s="61" t="s">
        <v>65</v>
      </c>
      <c r="B90" s="16"/>
      <c r="C90" s="8"/>
      <c r="D90" s="8"/>
      <c r="E90" s="8"/>
      <c r="F90" s="9"/>
      <c r="G90" s="10"/>
      <c r="H90" s="9"/>
      <c r="I90" s="49">
        <f t="shared" si="3"/>
        <v>0</v>
      </c>
    </row>
    <row r="91" spans="1:9" ht="15.75" thickBot="1">
      <c r="A91" s="36" t="s">
        <v>94</v>
      </c>
      <c r="B91" s="37">
        <f aca="true" t="shared" si="4" ref="B91:H91">SUM(B22:B90)</f>
        <v>0</v>
      </c>
      <c r="C91" s="37">
        <f t="shared" si="4"/>
        <v>0</v>
      </c>
      <c r="D91" s="37">
        <f t="shared" si="4"/>
        <v>0</v>
      </c>
      <c r="E91" s="37">
        <f t="shared" si="4"/>
        <v>12000</v>
      </c>
      <c r="F91" s="37">
        <f t="shared" si="4"/>
        <v>0</v>
      </c>
      <c r="G91" s="37">
        <f t="shared" si="4"/>
        <v>0</v>
      </c>
      <c r="H91" s="37">
        <f t="shared" si="4"/>
        <v>0</v>
      </c>
      <c r="I91" s="38">
        <f>SUM(I21:I90)</f>
        <v>144000</v>
      </c>
    </row>
    <row r="92" spans="1:9" ht="12.75" customHeight="1">
      <c r="A92" s="79" t="s">
        <v>95</v>
      </c>
      <c r="B92" s="73" t="s">
        <v>4</v>
      </c>
      <c r="C92" s="73" t="s">
        <v>5</v>
      </c>
      <c r="D92" s="73" t="s">
        <v>6</v>
      </c>
      <c r="E92" s="73" t="s">
        <v>7</v>
      </c>
      <c r="F92" s="75" t="s">
        <v>8</v>
      </c>
      <c r="G92" s="77" t="s">
        <v>10</v>
      </c>
      <c r="H92" s="75" t="s">
        <v>9</v>
      </c>
      <c r="I92" s="39" t="s">
        <v>67</v>
      </c>
    </row>
    <row r="93" spans="1:9" ht="12.75" customHeight="1">
      <c r="A93" s="80"/>
      <c r="B93" s="74"/>
      <c r="C93" s="74"/>
      <c r="D93" s="74"/>
      <c r="E93" s="74"/>
      <c r="F93" s="76"/>
      <c r="G93" s="78"/>
      <c r="H93" s="76"/>
      <c r="I93" s="40" t="s">
        <v>3</v>
      </c>
    </row>
    <row r="94" spans="1:9" ht="12">
      <c r="A94" s="61" t="s">
        <v>80</v>
      </c>
      <c r="B94" s="3"/>
      <c r="C94" s="2"/>
      <c r="D94" s="2"/>
      <c r="E94" s="2"/>
      <c r="F94" s="6"/>
      <c r="G94" s="4"/>
      <c r="H94" s="6"/>
      <c r="I94" s="48">
        <f t="shared" si="3"/>
        <v>0</v>
      </c>
    </row>
    <row r="95" spans="1:9" ht="12">
      <c r="A95" s="61" t="s">
        <v>70</v>
      </c>
      <c r="B95" s="3"/>
      <c r="C95" s="2"/>
      <c r="D95" s="2"/>
      <c r="E95" s="2"/>
      <c r="F95" s="6"/>
      <c r="G95" s="4"/>
      <c r="H95" s="6"/>
      <c r="I95" s="48">
        <f t="shared" si="3"/>
        <v>0</v>
      </c>
    </row>
    <row r="96" spans="1:9" ht="12">
      <c r="A96" s="61" t="s">
        <v>71</v>
      </c>
      <c r="B96" s="3"/>
      <c r="C96" s="2"/>
      <c r="D96" s="2"/>
      <c r="E96" s="2"/>
      <c r="F96" s="6"/>
      <c r="G96" s="4"/>
      <c r="H96" s="6"/>
      <c r="I96" s="48">
        <f t="shared" si="3"/>
        <v>0</v>
      </c>
    </row>
    <row r="97" spans="1:9" ht="12">
      <c r="A97" s="61" t="s">
        <v>72</v>
      </c>
      <c r="B97" s="3"/>
      <c r="C97" s="2"/>
      <c r="D97" s="2"/>
      <c r="E97" s="2"/>
      <c r="F97" s="6"/>
      <c r="G97" s="4"/>
      <c r="H97" s="6"/>
      <c r="I97" s="48">
        <f t="shared" si="3"/>
        <v>0</v>
      </c>
    </row>
    <row r="98" spans="1:9" ht="12">
      <c r="A98" s="61" t="s">
        <v>73</v>
      </c>
      <c r="B98" s="3"/>
      <c r="C98" s="2"/>
      <c r="D98" s="2"/>
      <c r="E98" s="2"/>
      <c r="F98" s="6"/>
      <c r="G98" s="4"/>
      <c r="H98" s="6"/>
      <c r="I98" s="48">
        <f t="shared" si="3"/>
        <v>0</v>
      </c>
    </row>
    <row r="99" spans="1:9" ht="12">
      <c r="A99" s="61" t="s">
        <v>74</v>
      </c>
      <c r="B99" s="3"/>
      <c r="C99" s="2"/>
      <c r="D99" s="2"/>
      <c r="E99" s="2"/>
      <c r="F99" s="6"/>
      <c r="G99" s="4"/>
      <c r="H99" s="6"/>
      <c r="I99" s="48">
        <f t="shared" si="3"/>
        <v>0</v>
      </c>
    </row>
    <row r="100" spans="1:9" ht="12">
      <c r="A100" s="61" t="s">
        <v>75</v>
      </c>
      <c r="B100" s="3"/>
      <c r="C100" s="2"/>
      <c r="D100" s="2"/>
      <c r="E100" s="2"/>
      <c r="F100" s="6"/>
      <c r="G100" s="4"/>
      <c r="H100" s="6"/>
      <c r="I100" s="48">
        <f t="shared" si="3"/>
        <v>0</v>
      </c>
    </row>
    <row r="101" spans="1:9" ht="12">
      <c r="A101" s="61" t="s">
        <v>76</v>
      </c>
      <c r="B101" s="3"/>
      <c r="C101" s="2"/>
      <c r="D101" s="2"/>
      <c r="E101" s="2"/>
      <c r="F101" s="6"/>
      <c r="G101" s="4"/>
      <c r="H101" s="6"/>
      <c r="I101" s="48">
        <f t="shared" si="3"/>
        <v>0</v>
      </c>
    </row>
    <row r="102" spans="1:9" ht="12">
      <c r="A102" s="61" t="s">
        <v>89</v>
      </c>
      <c r="B102" s="3"/>
      <c r="C102" s="2"/>
      <c r="D102" s="2"/>
      <c r="E102" s="2"/>
      <c r="F102" s="6"/>
      <c r="G102" s="4"/>
      <c r="H102" s="6"/>
      <c r="I102" s="48">
        <f t="shared" si="3"/>
        <v>0</v>
      </c>
    </row>
    <row r="103" spans="1:9" ht="12">
      <c r="A103" s="61" t="s">
        <v>88</v>
      </c>
      <c r="B103" s="3"/>
      <c r="C103" s="2"/>
      <c r="D103" s="2"/>
      <c r="E103" s="2"/>
      <c r="F103" s="6"/>
      <c r="G103" s="4"/>
      <c r="H103" s="6"/>
      <c r="I103" s="48">
        <f t="shared" si="3"/>
        <v>0</v>
      </c>
    </row>
    <row r="104" spans="1:9" ht="12">
      <c r="A104" s="61" t="s">
        <v>90</v>
      </c>
      <c r="B104" s="3"/>
      <c r="C104" s="2"/>
      <c r="D104" s="2"/>
      <c r="E104" s="2"/>
      <c r="F104" s="6"/>
      <c r="G104" s="4"/>
      <c r="H104" s="6"/>
      <c r="I104" s="48">
        <f t="shared" si="3"/>
        <v>0</v>
      </c>
    </row>
    <row r="105" spans="1:9" ht="12">
      <c r="A105" s="61" t="s">
        <v>77</v>
      </c>
      <c r="B105" s="3"/>
      <c r="C105" s="2"/>
      <c r="D105" s="2"/>
      <c r="E105" s="2"/>
      <c r="F105" s="6"/>
      <c r="G105" s="4"/>
      <c r="H105" s="6"/>
      <c r="I105" s="48">
        <f t="shared" si="3"/>
        <v>0</v>
      </c>
    </row>
    <row r="106" spans="1:9" ht="12.75" thickBot="1">
      <c r="A106" s="61" t="s">
        <v>77</v>
      </c>
      <c r="B106" s="3"/>
      <c r="C106" s="2"/>
      <c r="D106" s="2"/>
      <c r="E106" s="2"/>
      <c r="F106" s="6"/>
      <c r="G106" s="4"/>
      <c r="H106" s="6"/>
      <c r="I106" s="49">
        <f t="shared" si="3"/>
        <v>0</v>
      </c>
    </row>
    <row r="107" spans="1:9" ht="15.75" thickBot="1">
      <c r="A107" s="36" t="s">
        <v>79</v>
      </c>
      <c r="B107" s="37">
        <f aca="true" t="shared" si="5" ref="B107:G107">SUM(B94:B106)</f>
        <v>0</v>
      </c>
      <c r="C107" s="37">
        <f t="shared" si="5"/>
        <v>0</v>
      </c>
      <c r="D107" s="37">
        <f t="shared" si="5"/>
        <v>0</v>
      </c>
      <c r="E107" s="37">
        <f t="shared" si="5"/>
        <v>0</v>
      </c>
      <c r="F107" s="37">
        <f t="shared" si="5"/>
        <v>0</v>
      </c>
      <c r="G107" s="37">
        <f t="shared" si="5"/>
        <v>0</v>
      </c>
      <c r="H107" s="37">
        <f>SUM(H94:H106)</f>
        <v>0</v>
      </c>
      <c r="I107" s="38">
        <f>SUM(I94:I106)</f>
        <v>0</v>
      </c>
    </row>
    <row r="108" spans="1:9" ht="36">
      <c r="A108" s="44" t="s">
        <v>105</v>
      </c>
      <c r="B108" s="41"/>
      <c r="C108" s="41"/>
      <c r="D108" s="41"/>
      <c r="E108" s="41"/>
      <c r="F108" s="41"/>
      <c r="G108" s="41"/>
      <c r="H108" s="42" t="s">
        <v>101</v>
      </c>
      <c r="I108" s="43">
        <f>SUM(I18-I91)</f>
        <v>-44000</v>
      </c>
    </row>
    <row r="109" ht="12">
      <c r="A109" s="19"/>
    </row>
    <row r="110" spans="1:9" ht="12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ht="12">
      <c r="A111" s="64"/>
      <c r="B111" s="64"/>
      <c r="C111" s="64"/>
      <c r="D111" s="64"/>
      <c r="E111" s="64"/>
      <c r="F111" s="64"/>
      <c r="G111" s="64"/>
      <c r="H111" s="64"/>
      <c r="I111" s="64"/>
    </row>
  </sheetData>
  <sheetProtection/>
  <mergeCells count="27">
    <mergeCell ref="E92:E93"/>
    <mergeCell ref="F92:F93"/>
    <mergeCell ref="G92:G93"/>
    <mergeCell ref="H92:H93"/>
    <mergeCell ref="A92:A93"/>
    <mergeCell ref="B92:B93"/>
    <mergeCell ref="C92:C93"/>
    <mergeCell ref="D92:D93"/>
    <mergeCell ref="B7:B8"/>
    <mergeCell ref="E19:E20"/>
    <mergeCell ref="F19:F20"/>
    <mergeCell ref="G19:G20"/>
    <mergeCell ref="H19:H20"/>
    <mergeCell ref="A19:A20"/>
    <mergeCell ref="B19:B20"/>
    <mergeCell ref="C19:C20"/>
    <mergeCell ref="D19:D20"/>
    <mergeCell ref="A1:D2"/>
    <mergeCell ref="H5:I5"/>
    <mergeCell ref="A110:I111"/>
    <mergeCell ref="F7:F8"/>
    <mergeCell ref="G7:G8"/>
    <mergeCell ref="H7:H8"/>
    <mergeCell ref="A7:A8"/>
    <mergeCell ref="C7:C8"/>
    <mergeCell ref="D7:D8"/>
    <mergeCell ref="E7:E8"/>
  </mergeCells>
  <conditionalFormatting sqref="I108">
    <cfRule type="cellIs" priority="1" dxfId="1" operator="lessThan" stopIfTrue="1">
      <formula>0</formula>
    </cfRule>
    <cfRule type="cellIs" priority="2" dxfId="0" operator="greaterThan" stopIfTrue="1">
      <formula>1</formula>
    </cfRule>
  </conditionalFormatting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subject/>
  <dc:creator>Andrew Hetherington</dc:creator>
  <cp:keywords/>
  <dc:description/>
  <cp:lastModifiedBy>Trent Brailey</cp:lastModifiedBy>
  <cp:lastPrinted>2011-02-28T03:12:06Z</cp:lastPrinted>
  <dcterms:created xsi:type="dcterms:W3CDTF">2002-07-31T04:53:49Z</dcterms:created>
  <dcterms:modified xsi:type="dcterms:W3CDTF">2016-09-08T12:15:13Z</dcterms:modified>
  <cp:category/>
  <cp:version/>
  <cp:contentType/>
  <cp:contentStatus/>
</cp:coreProperties>
</file>